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275" windowHeight="105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<sst xmlns="http://schemas.openxmlformats.org/spreadsheetml/2006/main" count="76" uniqueCount="66">
  <si>
    <t>Název</t>
  </si>
  <si>
    <t>Váha za syrova</t>
  </si>
  <si>
    <t>Váha po tepelné úpravě</t>
  </si>
  <si>
    <t>2.věk.sk.</t>
  </si>
  <si>
    <t>1.věk.sk.</t>
  </si>
  <si>
    <t>3.věk.sk.</t>
  </si>
  <si>
    <t>Hovězí vařené</t>
  </si>
  <si>
    <t>Hovězí pečeně</t>
  </si>
  <si>
    <t>Hovězí na kostky</t>
  </si>
  <si>
    <t>Vepřová pečeně</t>
  </si>
  <si>
    <t>Vepřové na kostky</t>
  </si>
  <si>
    <t>Vepřové dušené</t>
  </si>
  <si>
    <t>Vepřový plátek</t>
  </si>
  <si>
    <t>Hovězí rostěná</t>
  </si>
  <si>
    <t>Sekaná pečeně</t>
  </si>
  <si>
    <t>Smažený karbanátek</t>
  </si>
  <si>
    <t>Vepřový řízek obal.</t>
  </si>
  <si>
    <t>Holandský řízek</t>
  </si>
  <si>
    <t>Přírodní karbanátek</t>
  </si>
  <si>
    <t>Čevabčiči</t>
  </si>
  <si>
    <t>Almondiga</t>
  </si>
  <si>
    <t>dospělí</t>
  </si>
  <si>
    <t>Houskové knedlíky</t>
  </si>
  <si>
    <t>Karlovarské knedl.</t>
  </si>
  <si>
    <t>Dušená rýže</t>
  </si>
  <si>
    <t>Těstoviny vařené</t>
  </si>
  <si>
    <t>Brambory vařené</t>
  </si>
  <si>
    <t>Brambová kaše</t>
  </si>
  <si>
    <t>Brambor.knedlíky</t>
  </si>
  <si>
    <t>Bramborový salát</t>
  </si>
  <si>
    <t>Chlupaté knedlíky</t>
  </si>
  <si>
    <t>Dušená zelenina</t>
  </si>
  <si>
    <t>Zeleninový salát</t>
  </si>
  <si>
    <t>Špenát dušený</t>
  </si>
  <si>
    <t>Zelí dušené</t>
  </si>
  <si>
    <t>Polévka</t>
  </si>
  <si>
    <t>Rýžový nákyp</t>
  </si>
  <si>
    <t>Nudlový nákyp</t>
  </si>
  <si>
    <t>Rýžová kaše</t>
  </si>
  <si>
    <t>Krupicová kaše</t>
  </si>
  <si>
    <t>Ovesná kaše</t>
  </si>
  <si>
    <t>Palačinky</t>
  </si>
  <si>
    <t>Lívance</t>
  </si>
  <si>
    <t>Žemlovka</t>
  </si>
  <si>
    <t>Buchty</t>
  </si>
  <si>
    <t>Dukátové buchtičky</t>
  </si>
  <si>
    <t>Bramborové šišky</t>
  </si>
  <si>
    <t>Nudle s mákem</t>
  </si>
  <si>
    <t>Ovocné kn. kynuté</t>
  </si>
  <si>
    <t>Ovocné tvarohové</t>
  </si>
  <si>
    <t>Bavorské vdolky</t>
  </si>
  <si>
    <t>Váha 1 porce</t>
  </si>
  <si>
    <t>0,20 l</t>
  </si>
  <si>
    <t>0,25 l</t>
  </si>
  <si>
    <t>0,33 l</t>
  </si>
  <si>
    <t>Váhy jsou uvedeny v gramech</t>
  </si>
  <si>
    <t>Polévka v litrech</t>
  </si>
  <si>
    <t>160 / 4</t>
  </si>
  <si>
    <t>160 /4</t>
  </si>
  <si>
    <t xml:space="preserve">150 / 3 </t>
  </si>
  <si>
    <t>150  / 5</t>
  </si>
  <si>
    <t>320 / 4</t>
  </si>
  <si>
    <t>320 / 5</t>
  </si>
  <si>
    <t>250 / 4</t>
  </si>
  <si>
    <t>Za lomítkem orientační počet kusů</t>
  </si>
  <si>
    <t>Váhy  podle věkových kategorií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</si>
</sst>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"/>
    <numFmt numFmtId="165" formatCode="0.0E+00"/>
  </numFmts>
  <fonts count="40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4" fillId="33" borderId="0" xfId="0" applyFont="1" applyFill="1" applyBorder="1" applyAlignment="1">
      <alignment/>
    </xf>
    <xf numFmtId="0" fontId="22" fillId="33" borderId="20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2" fillId="33" borderId="24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13" xfId="0" applyFont="1" applyBorder="1" applyAlignment="1">
      <alignment/>
    </xf>
    <xf numFmtId="2" fontId="22" fillId="33" borderId="20" xfId="0" applyNumberFormat="1" applyFont="1" applyFill="1" applyBorder="1" applyAlignment="1">
      <alignment horizontal="center"/>
    </xf>
    <xf numFmtId="2" fontId="0" fillId="0" borderId="25" xfId="0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1" fontId="22" fillId="0" borderId="28" xfId="0" applyNumberFormat="1" applyFont="1" applyBorder="1" applyAlignment="1">
      <alignment horizontal="center"/>
    </xf>
    <xf numFmtId="1" fontId="22" fillId="0" borderId="29" xfId="0" applyNumberFormat="1" applyFont="1" applyBorder="1" applyAlignment="1">
      <alignment horizontal="center"/>
    </xf>
    <xf numFmtId="1" fontId="22" fillId="0" borderId="31" xfId="0" applyNumberFormat="1" applyFont="1" applyBorder="1" applyAlignment="1">
      <alignment horizontal="center"/>
    </xf>
    <xf numFmtId="1" fontId="22" fillId="0" borderId="15" xfId="0" applyNumberFormat="1" applyFont="1" applyBorder="1" applyAlignment="1">
      <alignment horizontal="center"/>
    </xf>
    <xf numFmtId="1" fontId="22" fillId="0" borderId="16" xfId="0" applyNumberFormat="1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6"/>
  <sheetViews>
    <sheetView tabSelected="1" zoomScalePageLayoutView="0" workbookViewId="0" topLeftCell="A1">
      <selection activeCell="I30" sqref="I30"/>
    </sheetView>
  </sheetViews>
  <sheetFormatPr defaultColWidth="9.140625" defaultRowHeight="12.75"/>
  <cols>
    <col min="1" max="1" width="2.8515625" style="0" customWidth="1"/>
    <col min="2" max="2" width="18.421875" style="0" customWidth="1"/>
    <col min="3" max="6" width="8.421875" style="0" customWidth="1"/>
    <col min="7" max="7" width="2.57421875" style="0" customWidth="1"/>
    <col min="8" max="8" width="9.140625" style="0" customWidth="1"/>
  </cols>
  <sheetData>
    <row r="1" ht="4.5" customHeight="1"/>
    <row r="2" spans="2:11" ht="20.25">
      <c r="B2" s="57" t="s">
        <v>65</v>
      </c>
      <c r="C2" s="57"/>
      <c r="D2" s="57"/>
      <c r="E2" s="57"/>
      <c r="F2" s="57"/>
      <c r="G2" s="57"/>
      <c r="H2" s="57"/>
      <c r="I2" s="57"/>
      <c r="J2" s="57"/>
      <c r="K2" s="57"/>
    </row>
    <row r="3" ht="6" customHeight="1" thickBot="1"/>
    <row r="4" spans="2:11" ht="15" customHeight="1" thickBot="1">
      <c r="B4" s="23" t="s">
        <v>0</v>
      </c>
      <c r="C4" s="20" t="s">
        <v>1</v>
      </c>
      <c r="D4" s="21"/>
      <c r="E4" s="21"/>
      <c r="F4" s="22"/>
      <c r="G4" s="2"/>
      <c r="H4" s="20" t="s">
        <v>2</v>
      </c>
      <c r="I4" s="21"/>
      <c r="J4" s="21"/>
      <c r="K4" s="22"/>
    </row>
    <row r="5" spans="2:11" ht="13.5" thickBot="1">
      <c r="B5" s="24"/>
      <c r="C5" s="30" t="s">
        <v>4</v>
      </c>
      <c r="D5" s="30" t="s">
        <v>3</v>
      </c>
      <c r="E5" s="31" t="s">
        <v>5</v>
      </c>
      <c r="F5" s="32" t="s">
        <v>21</v>
      </c>
      <c r="G5" s="1"/>
      <c r="H5" s="30" t="s">
        <v>4</v>
      </c>
      <c r="I5" s="30" t="s">
        <v>3</v>
      </c>
      <c r="J5" s="31" t="s">
        <v>5</v>
      </c>
      <c r="K5" s="32" t="s">
        <v>21</v>
      </c>
    </row>
    <row r="6" spans="2:11" ht="12.75">
      <c r="B6" s="5" t="s">
        <v>6</v>
      </c>
      <c r="C6" s="8">
        <v>70</v>
      </c>
      <c r="D6" s="12">
        <v>80</v>
      </c>
      <c r="E6" s="25">
        <v>90</v>
      </c>
      <c r="F6" s="15">
        <v>100</v>
      </c>
      <c r="G6" s="3"/>
      <c r="H6" s="16">
        <f aca="true" t="shared" si="0" ref="H6:J9">SUM(C6*0.63)</f>
        <v>44.1</v>
      </c>
      <c r="I6" s="18">
        <f t="shared" si="0"/>
        <v>50.4</v>
      </c>
      <c r="J6" s="28">
        <f t="shared" si="0"/>
        <v>56.7</v>
      </c>
      <c r="K6" s="15">
        <v>62</v>
      </c>
    </row>
    <row r="7" spans="2:11" ht="12.75">
      <c r="B7" s="6" t="s">
        <v>7</v>
      </c>
      <c r="C7" s="9">
        <v>70</v>
      </c>
      <c r="D7" s="13">
        <v>80</v>
      </c>
      <c r="E7" s="26">
        <v>90</v>
      </c>
      <c r="F7" s="10">
        <v>100</v>
      </c>
      <c r="G7" s="3"/>
      <c r="H7" s="17">
        <f t="shared" si="0"/>
        <v>44.1</v>
      </c>
      <c r="I7" s="19">
        <f t="shared" si="0"/>
        <v>50.4</v>
      </c>
      <c r="J7" s="29">
        <f t="shared" si="0"/>
        <v>56.7</v>
      </c>
      <c r="K7" s="10">
        <v>62</v>
      </c>
    </row>
    <row r="8" spans="2:11" ht="12.75">
      <c r="B8" s="6" t="s">
        <v>8</v>
      </c>
      <c r="C8" s="9">
        <v>70</v>
      </c>
      <c r="D8" s="13">
        <v>80</v>
      </c>
      <c r="E8" s="26">
        <v>90</v>
      </c>
      <c r="F8" s="10">
        <v>100</v>
      </c>
      <c r="G8" s="3"/>
      <c r="H8" s="17">
        <f t="shared" si="0"/>
        <v>44.1</v>
      </c>
      <c r="I8" s="19">
        <f t="shared" si="0"/>
        <v>50.4</v>
      </c>
      <c r="J8" s="29">
        <f t="shared" si="0"/>
        <v>56.7</v>
      </c>
      <c r="K8" s="10">
        <v>62</v>
      </c>
    </row>
    <row r="9" spans="2:11" ht="12.75">
      <c r="B9" s="6" t="s">
        <v>13</v>
      </c>
      <c r="C9" s="9">
        <v>70</v>
      </c>
      <c r="D9" s="13">
        <v>80</v>
      </c>
      <c r="E9" s="26">
        <v>90</v>
      </c>
      <c r="F9" s="10">
        <v>100</v>
      </c>
      <c r="G9" s="3"/>
      <c r="H9" s="17">
        <f t="shared" si="0"/>
        <v>44.1</v>
      </c>
      <c r="I9" s="19">
        <f t="shared" si="0"/>
        <v>50.4</v>
      </c>
      <c r="J9" s="29">
        <f t="shared" si="0"/>
        <v>56.7</v>
      </c>
      <c r="K9" s="10">
        <v>62</v>
      </c>
    </row>
    <row r="10" spans="2:11" ht="12.75">
      <c r="B10" s="6"/>
      <c r="C10" s="10"/>
      <c r="D10" s="13"/>
      <c r="E10" s="26"/>
      <c r="F10" s="10"/>
      <c r="G10" s="3"/>
      <c r="H10" s="10"/>
      <c r="I10" s="13"/>
      <c r="J10" s="26"/>
      <c r="K10" s="10"/>
    </row>
    <row r="11" spans="2:11" ht="12.75">
      <c r="B11" s="6" t="s">
        <v>9</v>
      </c>
      <c r="C11" s="9">
        <v>70</v>
      </c>
      <c r="D11" s="13">
        <v>80</v>
      </c>
      <c r="E11" s="26">
        <v>90</v>
      </c>
      <c r="F11" s="10">
        <v>100</v>
      </c>
      <c r="G11" s="3"/>
      <c r="H11" s="10">
        <f aca="true" t="shared" si="1" ref="H11:J15">SUM(C11*0.6)</f>
        <v>42</v>
      </c>
      <c r="I11" s="13">
        <f t="shared" si="1"/>
        <v>48</v>
      </c>
      <c r="J11" s="26">
        <f t="shared" si="1"/>
        <v>54</v>
      </c>
      <c r="K11" s="10">
        <v>60</v>
      </c>
    </row>
    <row r="12" spans="2:11" ht="12.75">
      <c r="B12" s="6" t="s">
        <v>10</v>
      </c>
      <c r="C12" s="9">
        <v>70</v>
      </c>
      <c r="D12" s="13">
        <v>80</v>
      </c>
      <c r="E12" s="26">
        <v>90</v>
      </c>
      <c r="F12" s="10">
        <v>100</v>
      </c>
      <c r="G12" s="3"/>
      <c r="H12" s="10">
        <f t="shared" si="1"/>
        <v>42</v>
      </c>
      <c r="I12" s="13">
        <f t="shared" si="1"/>
        <v>48</v>
      </c>
      <c r="J12" s="26">
        <f t="shared" si="1"/>
        <v>54</v>
      </c>
      <c r="K12" s="10">
        <v>60</v>
      </c>
    </row>
    <row r="13" spans="2:11" ht="12.75">
      <c r="B13" s="6" t="s">
        <v>11</v>
      </c>
      <c r="C13" s="9">
        <v>70</v>
      </c>
      <c r="D13" s="13">
        <v>80</v>
      </c>
      <c r="E13" s="26">
        <v>90</v>
      </c>
      <c r="F13" s="10">
        <v>100</v>
      </c>
      <c r="G13" s="3"/>
      <c r="H13" s="10">
        <f t="shared" si="1"/>
        <v>42</v>
      </c>
      <c r="I13" s="13">
        <f t="shared" si="1"/>
        <v>48</v>
      </c>
      <c r="J13" s="26">
        <f t="shared" si="1"/>
        <v>54</v>
      </c>
      <c r="K13" s="10">
        <v>60</v>
      </c>
    </row>
    <row r="14" spans="2:11" ht="12.75">
      <c r="B14" s="6" t="s">
        <v>16</v>
      </c>
      <c r="C14" s="9">
        <v>70</v>
      </c>
      <c r="D14" s="13">
        <v>80</v>
      </c>
      <c r="E14" s="26">
        <v>90</v>
      </c>
      <c r="F14" s="10">
        <v>100</v>
      </c>
      <c r="G14" s="3"/>
      <c r="H14" s="10">
        <f t="shared" si="1"/>
        <v>42</v>
      </c>
      <c r="I14" s="13">
        <f t="shared" si="1"/>
        <v>48</v>
      </c>
      <c r="J14" s="26">
        <f t="shared" si="1"/>
        <v>54</v>
      </c>
      <c r="K14" s="10">
        <v>60</v>
      </c>
    </row>
    <row r="15" spans="2:11" ht="12.75">
      <c r="B15" s="6" t="s">
        <v>12</v>
      </c>
      <c r="C15" s="9">
        <v>70</v>
      </c>
      <c r="D15" s="13">
        <v>80</v>
      </c>
      <c r="E15" s="26">
        <v>90</v>
      </c>
      <c r="F15" s="10">
        <v>100</v>
      </c>
      <c r="G15" s="3"/>
      <c r="H15" s="10">
        <f t="shared" si="1"/>
        <v>42</v>
      </c>
      <c r="I15" s="13">
        <f t="shared" si="1"/>
        <v>48</v>
      </c>
      <c r="J15" s="26">
        <f t="shared" si="1"/>
        <v>54</v>
      </c>
      <c r="K15" s="10">
        <v>60</v>
      </c>
    </row>
    <row r="16" spans="2:11" ht="12.75">
      <c r="B16" s="6"/>
      <c r="C16" s="10"/>
      <c r="D16" s="13"/>
      <c r="E16" s="26"/>
      <c r="F16" s="10"/>
      <c r="G16" s="3"/>
      <c r="H16" s="10"/>
      <c r="I16" s="13"/>
      <c r="J16" s="26"/>
      <c r="K16" s="10"/>
    </row>
    <row r="17" spans="2:11" ht="12.75">
      <c r="B17" s="6" t="s">
        <v>14</v>
      </c>
      <c r="C17" s="10">
        <v>70</v>
      </c>
      <c r="D17" s="13">
        <v>80</v>
      </c>
      <c r="E17" s="26">
        <v>90</v>
      </c>
      <c r="F17" s="10">
        <v>100</v>
      </c>
      <c r="G17" s="3"/>
      <c r="H17" s="10">
        <f aca="true" t="shared" si="2" ref="H17:H22">SUM(C17*0.6)</f>
        <v>42</v>
      </c>
      <c r="I17" s="13">
        <f aca="true" t="shared" si="3" ref="I17:I22">SUM(D17*0.6)</f>
        <v>48</v>
      </c>
      <c r="J17" s="26">
        <f aca="true" t="shared" si="4" ref="J17:J22">SUM(E17*0.6)</f>
        <v>54</v>
      </c>
      <c r="K17" s="10">
        <v>70</v>
      </c>
    </row>
    <row r="18" spans="2:11" ht="12.75">
      <c r="B18" s="6" t="s">
        <v>15</v>
      </c>
      <c r="C18" s="10">
        <v>80</v>
      </c>
      <c r="D18" s="13">
        <v>90</v>
      </c>
      <c r="E18" s="26">
        <v>100</v>
      </c>
      <c r="F18" s="10">
        <v>110</v>
      </c>
      <c r="G18" s="3"/>
      <c r="H18" s="10">
        <v>52</v>
      </c>
      <c r="I18" s="13">
        <v>58</v>
      </c>
      <c r="J18" s="26">
        <v>70</v>
      </c>
      <c r="K18" s="10">
        <v>90</v>
      </c>
    </row>
    <row r="19" spans="2:11" ht="12.75">
      <c r="B19" s="6" t="s">
        <v>17</v>
      </c>
      <c r="C19" s="10">
        <v>80</v>
      </c>
      <c r="D19" s="13">
        <v>90</v>
      </c>
      <c r="E19" s="26">
        <v>100</v>
      </c>
      <c r="F19" s="10">
        <v>110</v>
      </c>
      <c r="G19" s="3"/>
      <c r="H19" s="10">
        <v>52</v>
      </c>
      <c r="I19" s="13">
        <v>58</v>
      </c>
      <c r="J19" s="26">
        <v>70</v>
      </c>
      <c r="K19" s="10">
        <v>90</v>
      </c>
    </row>
    <row r="20" spans="2:11" ht="12.75">
      <c r="B20" s="6" t="s">
        <v>18</v>
      </c>
      <c r="C20" s="10">
        <v>70</v>
      </c>
      <c r="D20" s="13">
        <v>80</v>
      </c>
      <c r="E20" s="26">
        <v>90</v>
      </c>
      <c r="F20" s="10">
        <v>100</v>
      </c>
      <c r="G20" s="3"/>
      <c r="H20" s="10">
        <f t="shared" si="2"/>
        <v>42</v>
      </c>
      <c r="I20" s="13">
        <f t="shared" si="3"/>
        <v>48</v>
      </c>
      <c r="J20" s="26">
        <f t="shared" si="4"/>
        <v>54</v>
      </c>
      <c r="K20" s="10">
        <v>70</v>
      </c>
    </row>
    <row r="21" spans="2:11" ht="12.75">
      <c r="B21" s="6" t="s">
        <v>19</v>
      </c>
      <c r="C21" s="10">
        <v>70</v>
      </c>
      <c r="D21" s="13">
        <v>80</v>
      </c>
      <c r="E21" s="26">
        <v>90</v>
      </c>
      <c r="F21" s="10">
        <v>100</v>
      </c>
      <c r="G21" s="3"/>
      <c r="H21" s="10">
        <f t="shared" si="2"/>
        <v>42</v>
      </c>
      <c r="I21" s="13">
        <f t="shared" si="3"/>
        <v>48</v>
      </c>
      <c r="J21" s="26">
        <f t="shared" si="4"/>
        <v>54</v>
      </c>
      <c r="K21" s="10">
        <v>70</v>
      </c>
    </row>
    <row r="22" spans="2:11" ht="13.5" thickBot="1">
      <c r="B22" s="7" t="s">
        <v>20</v>
      </c>
      <c r="C22" s="11">
        <v>70</v>
      </c>
      <c r="D22" s="14">
        <v>80</v>
      </c>
      <c r="E22" s="27">
        <v>90</v>
      </c>
      <c r="F22" s="11">
        <v>100</v>
      </c>
      <c r="G22" s="3"/>
      <c r="H22" s="11">
        <f t="shared" si="2"/>
        <v>42</v>
      </c>
      <c r="I22" s="14">
        <f t="shared" si="3"/>
        <v>48</v>
      </c>
      <c r="J22" s="27">
        <f t="shared" si="4"/>
        <v>54</v>
      </c>
      <c r="K22" s="11">
        <v>70</v>
      </c>
    </row>
    <row r="23" ht="8.25" customHeight="1" thickBot="1"/>
    <row r="24" spans="2:6" ht="13.5" thickBot="1">
      <c r="B24" s="23" t="s">
        <v>0</v>
      </c>
      <c r="C24" s="20" t="s">
        <v>51</v>
      </c>
      <c r="D24" s="21"/>
      <c r="E24" s="21"/>
      <c r="F24" s="22"/>
    </row>
    <row r="25" spans="2:8" ht="13.5" thickBot="1">
      <c r="B25" s="24"/>
      <c r="C25" s="30" t="s">
        <v>4</v>
      </c>
      <c r="D25" s="30" t="s">
        <v>3</v>
      </c>
      <c r="E25" s="31" t="s">
        <v>5</v>
      </c>
      <c r="F25" s="4" t="s">
        <v>21</v>
      </c>
      <c r="H25" s="45" t="s">
        <v>55</v>
      </c>
    </row>
    <row r="26" spans="2:8" ht="14.25">
      <c r="B26" s="37" t="s">
        <v>22</v>
      </c>
      <c r="C26" s="54">
        <v>100</v>
      </c>
      <c r="D26" s="12">
        <v>120</v>
      </c>
      <c r="E26" s="15">
        <v>160</v>
      </c>
      <c r="F26" s="46" t="s">
        <v>57</v>
      </c>
      <c r="H26" s="1" t="s">
        <v>56</v>
      </c>
    </row>
    <row r="27" spans="2:6" ht="14.25">
      <c r="B27" s="38" t="s">
        <v>23</v>
      </c>
      <c r="C27" s="55">
        <v>100</v>
      </c>
      <c r="D27" s="13">
        <v>120</v>
      </c>
      <c r="E27" s="10">
        <v>160</v>
      </c>
      <c r="F27" s="47" t="s">
        <v>58</v>
      </c>
    </row>
    <row r="28" spans="2:8" ht="14.25">
      <c r="B28" s="38" t="s">
        <v>24</v>
      </c>
      <c r="C28" s="55">
        <v>100</v>
      </c>
      <c r="D28" s="13">
        <v>120</v>
      </c>
      <c r="E28" s="10">
        <v>150</v>
      </c>
      <c r="F28" s="47" t="s">
        <v>59</v>
      </c>
      <c r="H28" s="1" t="s">
        <v>64</v>
      </c>
    </row>
    <row r="29" spans="2:6" ht="14.25">
      <c r="B29" s="38" t="s">
        <v>25</v>
      </c>
      <c r="C29" s="55">
        <v>90</v>
      </c>
      <c r="D29" s="13">
        <v>110</v>
      </c>
      <c r="E29" s="10">
        <v>150</v>
      </c>
      <c r="F29" s="47">
        <v>150</v>
      </c>
    </row>
    <row r="30" spans="2:6" ht="14.25">
      <c r="B30" s="38" t="s">
        <v>26</v>
      </c>
      <c r="C30" s="55">
        <v>120</v>
      </c>
      <c r="D30" s="13">
        <v>150</v>
      </c>
      <c r="E30" s="10">
        <v>180</v>
      </c>
      <c r="F30" s="47">
        <v>200</v>
      </c>
    </row>
    <row r="31" spans="2:6" ht="14.25">
      <c r="B31" s="38" t="s">
        <v>27</v>
      </c>
      <c r="C31" s="55">
        <v>120</v>
      </c>
      <c r="D31" s="13">
        <v>150</v>
      </c>
      <c r="E31" s="10">
        <v>180</v>
      </c>
      <c r="F31" s="47">
        <v>200</v>
      </c>
    </row>
    <row r="32" spans="2:6" ht="14.25">
      <c r="B32" s="38" t="s">
        <v>28</v>
      </c>
      <c r="C32" s="55">
        <v>100</v>
      </c>
      <c r="D32" s="13">
        <v>120</v>
      </c>
      <c r="E32" s="10">
        <v>150</v>
      </c>
      <c r="F32" s="47" t="s">
        <v>60</v>
      </c>
    </row>
    <row r="33" spans="2:6" ht="14.25">
      <c r="B33" s="38" t="s">
        <v>29</v>
      </c>
      <c r="C33" s="55">
        <v>100</v>
      </c>
      <c r="D33" s="13">
        <v>140</v>
      </c>
      <c r="E33" s="10">
        <v>180</v>
      </c>
      <c r="F33" s="47">
        <v>200</v>
      </c>
    </row>
    <row r="34" spans="2:6" ht="14.25">
      <c r="B34" s="38" t="s">
        <v>30</v>
      </c>
      <c r="C34" s="55">
        <v>120</v>
      </c>
      <c r="D34" s="13">
        <v>150</v>
      </c>
      <c r="E34" s="10">
        <v>180</v>
      </c>
      <c r="F34" s="47">
        <v>200</v>
      </c>
    </row>
    <row r="35" spans="2:6" ht="14.25">
      <c r="B35" s="38" t="s">
        <v>31</v>
      </c>
      <c r="C35" s="55">
        <v>80</v>
      </c>
      <c r="D35" s="13">
        <v>100</v>
      </c>
      <c r="E35" s="10">
        <v>120</v>
      </c>
      <c r="F35" s="47">
        <v>150</v>
      </c>
    </row>
    <row r="36" spans="2:6" ht="14.25">
      <c r="B36" s="38" t="s">
        <v>32</v>
      </c>
      <c r="C36" s="55">
        <v>80</v>
      </c>
      <c r="D36" s="13">
        <v>100</v>
      </c>
      <c r="E36" s="10">
        <v>120</v>
      </c>
      <c r="F36" s="47">
        <v>120</v>
      </c>
    </row>
    <row r="37" spans="2:6" ht="14.25">
      <c r="B37" s="38" t="s">
        <v>33</v>
      </c>
      <c r="C37" s="55">
        <v>100</v>
      </c>
      <c r="D37" s="13">
        <v>120</v>
      </c>
      <c r="E37" s="10">
        <v>150</v>
      </c>
      <c r="F37" s="47">
        <v>150</v>
      </c>
    </row>
    <row r="38" spans="2:6" ht="15" thickBot="1">
      <c r="B38" s="41" t="s">
        <v>34</v>
      </c>
      <c r="C38" s="56">
        <v>70</v>
      </c>
      <c r="D38" s="14">
        <v>90</v>
      </c>
      <c r="E38" s="11">
        <v>110</v>
      </c>
      <c r="F38" s="48">
        <v>110</v>
      </c>
    </row>
    <row r="39" spans="2:3" ht="9.75" customHeight="1" thickBot="1">
      <c r="B39" s="33"/>
      <c r="C39" s="33"/>
    </row>
    <row r="40" spans="2:6" ht="15" thickBot="1">
      <c r="B40" s="34" t="s">
        <v>35</v>
      </c>
      <c r="C40" s="42" t="s">
        <v>52</v>
      </c>
      <c r="D40" s="43" t="s">
        <v>53</v>
      </c>
      <c r="E40" s="43" t="s">
        <v>54</v>
      </c>
      <c r="F40" s="44" t="s">
        <v>54</v>
      </c>
    </row>
    <row r="41" ht="6.75" customHeight="1" thickBot="1"/>
    <row r="42" spans="2:6" ht="14.25">
      <c r="B42" s="37" t="s">
        <v>36</v>
      </c>
      <c r="C42" s="15">
        <v>160</v>
      </c>
      <c r="D42" s="12">
        <v>200</v>
      </c>
      <c r="E42" s="15">
        <v>260</v>
      </c>
      <c r="F42" s="49">
        <v>300</v>
      </c>
    </row>
    <row r="43" spans="2:6" ht="14.25">
      <c r="B43" s="38" t="s">
        <v>37</v>
      </c>
      <c r="C43" s="10">
        <v>160</v>
      </c>
      <c r="D43" s="13">
        <v>200</v>
      </c>
      <c r="E43" s="10">
        <v>260</v>
      </c>
      <c r="F43" s="50">
        <v>300</v>
      </c>
    </row>
    <row r="44" spans="2:6" ht="14.25">
      <c r="B44" s="38" t="s">
        <v>38</v>
      </c>
      <c r="C44" s="10">
        <v>170</v>
      </c>
      <c r="D44" s="13">
        <v>210</v>
      </c>
      <c r="E44" s="10">
        <v>300</v>
      </c>
      <c r="F44" s="50">
        <v>330</v>
      </c>
    </row>
    <row r="45" spans="2:6" ht="14.25">
      <c r="B45" s="38" t="s">
        <v>39</v>
      </c>
      <c r="C45" s="10">
        <v>170</v>
      </c>
      <c r="D45" s="13">
        <v>210</v>
      </c>
      <c r="E45" s="10">
        <v>300</v>
      </c>
      <c r="F45" s="50">
        <v>330</v>
      </c>
    </row>
    <row r="46" spans="2:6" ht="14.25">
      <c r="B46" s="38" t="s">
        <v>40</v>
      </c>
      <c r="C46" s="10">
        <v>170</v>
      </c>
      <c r="D46" s="13">
        <v>210</v>
      </c>
      <c r="E46" s="10">
        <v>300</v>
      </c>
      <c r="F46" s="50">
        <v>330</v>
      </c>
    </row>
    <row r="47" spans="2:6" ht="14.25">
      <c r="B47" s="39" t="s">
        <v>41</v>
      </c>
      <c r="C47" s="10">
        <v>130</v>
      </c>
      <c r="D47" s="13">
        <v>170</v>
      </c>
      <c r="E47" s="10">
        <v>230</v>
      </c>
      <c r="F47" s="50">
        <v>250</v>
      </c>
    </row>
    <row r="48" spans="2:6" ht="14.25">
      <c r="B48" s="35" t="s">
        <v>42</v>
      </c>
      <c r="C48" s="10">
        <v>130</v>
      </c>
      <c r="D48" s="13">
        <v>170</v>
      </c>
      <c r="E48" s="10">
        <v>230</v>
      </c>
      <c r="F48" s="50">
        <v>250</v>
      </c>
    </row>
    <row r="49" spans="2:6" ht="14.25">
      <c r="B49" s="36" t="s">
        <v>43</v>
      </c>
      <c r="C49" s="10">
        <v>160</v>
      </c>
      <c r="D49" s="13">
        <v>200</v>
      </c>
      <c r="E49" s="10">
        <v>260</v>
      </c>
      <c r="F49" s="50">
        <v>300</v>
      </c>
    </row>
    <row r="50" spans="2:6" ht="14.25">
      <c r="B50" s="35" t="s">
        <v>44</v>
      </c>
      <c r="C50" s="10">
        <v>170</v>
      </c>
      <c r="D50" s="13">
        <v>210</v>
      </c>
      <c r="E50" s="10">
        <v>300</v>
      </c>
      <c r="F50" s="50">
        <v>330</v>
      </c>
    </row>
    <row r="51" spans="2:6" ht="14.25">
      <c r="B51" s="40" t="s">
        <v>45</v>
      </c>
      <c r="C51" s="10">
        <v>120</v>
      </c>
      <c r="D51" s="13">
        <v>150</v>
      </c>
      <c r="E51" s="10">
        <v>180</v>
      </c>
      <c r="F51" s="50">
        <v>200</v>
      </c>
    </row>
    <row r="52" spans="2:6" ht="14.25">
      <c r="B52" s="38" t="s">
        <v>46</v>
      </c>
      <c r="C52" s="10">
        <v>110</v>
      </c>
      <c r="D52" s="13">
        <v>140</v>
      </c>
      <c r="E52" s="10">
        <v>160</v>
      </c>
      <c r="F52" s="50">
        <v>180</v>
      </c>
    </row>
    <row r="53" spans="2:6" ht="14.25">
      <c r="B53" s="38" t="s">
        <v>47</v>
      </c>
      <c r="C53" s="10">
        <v>130</v>
      </c>
      <c r="D53" s="13">
        <v>170</v>
      </c>
      <c r="E53" s="10">
        <v>230</v>
      </c>
      <c r="F53" s="50">
        <v>250</v>
      </c>
    </row>
    <row r="54" spans="2:6" ht="14.25">
      <c r="B54" s="39" t="s">
        <v>48</v>
      </c>
      <c r="C54" s="10">
        <v>160</v>
      </c>
      <c r="D54" s="13">
        <v>200</v>
      </c>
      <c r="E54" s="10">
        <v>280</v>
      </c>
      <c r="F54" s="51" t="s">
        <v>61</v>
      </c>
    </row>
    <row r="55" spans="2:6" ht="14.25">
      <c r="B55" s="38" t="s">
        <v>49</v>
      </c>
      <c r="C55" s="10">
        <v>160</v>
      </c>
      <c r="D55" s="13">
        <v>200</v>
      </c>
      <c r="E55" s="10">
        <v>280</v>
      </c>
      <c r="F55" s="52" t="s">
        <v>62</v>
      </c>
    </row>
    <row r="56" spans="2:6" ht="15" thickBot="1">
      <c r="B56" s="41" t="s">
        <v>50</v>
      </c>
      <c r="C56" s="11">
        <v>130</v>
      </c>
      <c r="D56" s="14">
        <v>170</v>
      </c>
      <c r="E56" s="11">
        <v>230</v>
      </c>
      <c r="F56" s="53" t="s">
        <v>63</v>
      </c>
    </row>
  </sheetData>
  <sheetProtection/>
  <mergeCells count="6">
    <mergeCell ref="B4:B5"/>
    <mergeCell ref="C4:F4"/>
    <mergeCell ref="H4:K4"/>
    <mergeCell ref="B24:B25"/>
    <mergeCell ref="C24:F24"/>
    <mergeCell ref="B2:K2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sklad</dc:creator>
  <cp:keywords/>
  <dc:description/>
  <cp:lastModifiedBy>Javornická1596</cp:lastModifiedBy>
  <cp:lastPrinted>2015-06-10T09:48:00Z</cp:lastPrinted>
  <dcterms:created xsi:type="dcterms:W3CDTF">2011-06-23T07:32:55Z</dcterms:created>
  <dcterms:modified xsi:type="dcterms:W3CDTF">2015-06-10T10:26:14Z</dcterms:modified>
  <cp:category/>
  <cp:version/>
  <cp:contentType/>
  <cp:contentStatus/>
</cp:coreProperties>
</file>